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726" documentId="13_ncr:1_{1C96E101-4F20-41F1-8397-57CBEA93A7ED}" xr6:coauthVersionLast="47" xr6:coauthVersionMax="47" xr10:uidLastSave="{4BD4A1FE-45A7-47D0-883E-99EA543D580C}"/>
  <bookViews>
    <workbookView xWindow="-110" yWindow="-110" windowWidth="38620" windowHeight="21100" xr2:uid="{00000000-000D-0000-FFFF-FFFF00000000}"/>
  </bookViews>
  <sheets>
    <sheet name="Metrics" sheetId="15" r:id="rId1"/>
  </sheets>
  <externalReferences>
    <externalReference r:id="rId2"/>
  </externalReferences>
  <definedNames>
    <definedName name="alpha2">'[1]Smoothing &amp; Trend'!$D$3</definedName>
    <definedName name="alpha3">'[1]Holt-Winters'!$E$3</definedName>
    <definedName name="beta2">'[1]Smoothing &amp; Trend'!$E$3</definedName>
    <definedName name="beta3">'[1]Holt-Winters'!$F$3</definedName>
    <definedName name="gamma3">'[1]Holt-Winters'!$G$3</definedName>
    <definedName name="omega">'[1]Smoothing &amp; Damped Trend'!$F$3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<sst xmlns="http://schemas.openxmlformats.org/spreadsheetml/2006/main" count="27" uniqueCount="15">
  <si>
    <t>Forecast</t>
  </si>
  <si>
    <t>Error</t>
  </si>
  <si>
    <t>RMSE</t>
  </si>
  <si>
    <t>Bias</t>
  </si>
  <si>
    <t>MAE</t>
  </si>
  <si>
    <t>|Error|</t>
  </si>
  <si>
    <t>Error²</t>
  </si>
  <si>
    <t>Demand</t>
  </si>
  <si>
    <t>|Error|/d</t>
  </si>
  <si>
    <t>Forecast #1</t>
  </si>
  <si>
    <t>Forecast #2</t>
  </si>
  <si>
    <t>Forecast #3</t>
  </si>
  <si>
    <t>MAPE</t>
  </si>
  <si>
    <t>Units</t>
  </si>
  <si>
    <t>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</si>
</sst>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_-;\-* #,##0_-;_-* &quot;-&quot;??_-;_-@_-"/>
    <numFmt numFmtId="167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9" fontId="0" fillId="0" borderId="0" xfId="2" applyFont="1" applyBorder="1"/>
    <xf numFmtId="166" fontId="0" fillId="0" borderId="10" xfId="3" applyNumberFormat="1" applyFont="1" applyBorder="1"/>
    <xf numFmtId="166" fontId="0" fillId="0" borderId="7" xfId="3" applyNumberFormat="1" applyFont="1" applyBorder="1"/>
    <xf numFmtId="166" fontId="0" fillId="0" borderId="1" xfId="3" applyNumberFormat="1" applyFont="1" applyBorder="1"/>
    <xf numFmtId="166" fontId="0" fillId="0" borderId="8" xfId="3" applyNumberFormat="1" applyFont="1" applyBorder="1"/>
    <xf numFmtId="166" fontId="0" fillId="0" borderId="9" xfId="3" applyNumberFormat="1" applyFont="1" applyBorder="1"/>
    <xf numFmtId="166" fontId="0" fillId="0" borderId="5" xfId="3" applyNumberFormat="1" applyFont="1" applyBorder="1"/>
    <xf numFmtId="166" fontId="0" fillId="0" borderId="0" xfId="3" applyNumberFormat="1" applyFont="1" applyBorder="1"/>
    <xf numFmtId="166" fontId="0" fillId="0" borderId="6" xfId="3" applyNumberFormat="1" applyFont="1" applyBorder="1"/>
    <xf numFmtId="166" fontId="0" fillId="0" borderId="11" xfId="3" applyNumberFormat="1" applyFont="1" applyBorder="1"/>
    <xf numFmtId="0" fontId="0" fillId="0" borderId="2" xfId="0" applyBorder="1"/>
    <xf numFmtId="0" fontId="0" fillId="0" borderId="5" xfId="0" applyBorder="1"/>
    <xf numFmtId="166" fontId="0" fillId="2" borderId="5" xfId="3" applyNumberFormat="1" applyFont="1" applyFill="1" applyBorder="1"/>
    <xf numFmtId="166" fontId="0" fillId="2" borderId="0" xfId="3" applyNumberFormat="1" applyFont="1" applyFill="1" applyBorder="1"/>
    <xf numFmtId="166" fontId="0" fillId="2" borderId="6" xfId="3" applyNumberFormat="1" applyFont="1" applyFill="1" applyBorder="1"/>
    <xf numFmtId="9" fontId="0" fillId="2" borderId="5" xfId="2" applyFont="1" applyFill="1" applyBorder="1"/>
    <xf numFmtId="9" fontId="0" fillId="2" borderId="0" xfId="2" applyFont="1" applyFill="1" applyBorder="1"/>
    <xf numFmtId="9" fontId="0" fillId="2" borderId="6" xfId="2" applyFont="1" applyFill="1" applyBorder="1"/>
    <xf numFmtId="166" fontId="0" fillId="2" borderId="7" xfId="3" applyNumberFormat="1" applyFont="1" applyFill="1" applyBorder="1"/>
    <xf numFmtId="166" fontId="0" fillId="2" borderId="1" xfId="3" applyNumberFormat="1" applyFont="1" applyFill="1" applyBorder="1"/>
    <xf numFmtId="166" fontId="0" fillId="2" borderId="8" xfId="3" applyNumberFormat="1" applyFont="1" applyFill="1" applyBorder="1"/>
    <xf numFmtId="9" fontId="0" fillId="2" borderId="8" xfId="2" applyFont="1" applyFill="1" applyBorder="1"/>
    <xf numFmtId="167" fontId="0" fillId="2" borderId="0" xfId="2" applyNumberFormat="1" applyFont="1" applyFill="1"/>
    <xf numFmtId="166" fontId="2" fillId="2" borderId="0" xfId="3" applyNumberFormat="1" applyFont="1" applyFill="1" applyBorder="1"/>
    <xf numFmtId="14" fontId="0" fillId="0" borderId="5" xfId="0" applyNumberFormat="1" applyBorder="1"/>
    <xf numFmtId="165" fontId="0" fillId="2" borderId="0" xfId="1" applyNumberFormat="1" applyFont="1" applyFill="1"/>
    <xf numFmtId="166" fontId="0" fillId="2" borderId="2" xfId="3" applyNumberFormat="1" applyFont="1" applyFill="1" applyBorder="1"/>
    <xf numFmtId="166" fontId="0" fillId="2" borderId="3" xfId="3" applyNumberFormat="1" applyFont="1" applyFill="1" applyBorder="1"/>
    <xf numFmtId="9" fontId="0" fillId="2" borderId="3" xfId="2" applyFont="1" applyFill="1" applyBorder="1"/>
    <xf numFmtId="166" fontId="0" fillId="2" borderId="4" xfId="3" applyNumberFormat="1" applyFont="1" applyFill="1" applyBorder="1"/>
    <xf numFmtId="9" fontId="0" fillId="2" borderId="1" xfId="2" applyFont="1" applyFill="1" applyBorder="1"/>
    <xf numFmtId="9" fontId="0" fillId="2" borderId="2" xfId="2" applyFont="1" applyFill="1" applyBorder="1"/>
    <xf numFmtId="9" fontId="0" fillId="2" borderId="4" xfId="2" applyFont="1" applyFill="1" applyBorder="1"/>
    <xf numFmtId="9" fontId="0" fillId="2" borderId="7" xfId="2" applyFont="1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6" fontId="0" fillId="0" borderId="9" xfId="3" applyNumberFormat="1" applyFont="1" applyBorder="1" applyAlignment="1">
      <alignment horizontal="center" vertical="center"/>
    </xf>
    <xf numFmtId="166" fontId="0" fillId="0" borderId="10" xfId="3" applyNumberFormat="1" applyFont="1" applyBorder="1" applyAlignment="1">
      <alignment horizontal="center" vertical="center"/>
    </xf>
  </cellXfs>
  <cellStyles count="4">
    <cellStyle name="Comma" xfId="1" builtinId="3"/>
    <cellStyle name="Comma 2" xfId="3" xr:uid="{8CD5C027-2453-45A9-AA71-744DC769D1A1}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Metrics!$C$2</c:f>
              <c:strCache>
                <c:ptCount val="1"/>
                <c:pt idx="0">
                  <c:v> Forecast #1 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x"/>
            <c:size val="6"/>
            <c:spPr>
              <a:solidFill>
                <a:schemeClr val="bg1"/>
              </a:solidFill>
              <a:ln w="9525">
                <a:solidFill>
                  <a:schemeClr val="accent2"/>
                </a:solidFill>
                <a:prstDash val="solid"/>
              </a:ln>
              <a:effectLst/>
            </c:spPr>
          </c:marker>
          <c:cat>
            <c:numRef>
              <c:f>Metrics!$A$3:$A$23</c:f>
              <c:numCache>
                <c:formatCode>m/d/yyyy</c:formatCode>
                <c:ptCount val="21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</c:numCache>
            </c:numRef>
          </c:cat>
          <c:val>
            <c:numRef>
              <c:f>Metrics!$C$3:$C$23</c:f>
              <c:numCache>
                <c:formatCode>_-* #,##0_-;\-* #,##0_-;_-* "-"??_-;_-@_-</c:formatCode>
                <c:ptCount val="21"/>
                <c:pt idx="0">
                  <c:v>380</c:v>
                </c:pt>
                <c:pt idx="1">
                  <c:v>380</c:v>
                </c:pt>
                <c:pt idx="2">
                  <c:v>380</c:v>
                </c:pt>
                <c:pt idx="3">
                  <c:v>380</c:v>
                </c:pt>
                <c:pt idx="4">
                  <c:v>380</c:v>
                </c:pt>
                <c:pt idx="5">
                  <c:v>380</c:v>
                </c:pt>
                <c:pt idx="6">
                  <c:v>380</c:v>
                </c:pt>
                <c:pt idx="7">
                  <c:v>380</c:v>
                </c:pt>
                <c:pt idx="8">
                  <c:v>380</c:v>
                </c:pt>
                <c:pt idx="9">
                  <c:v>380</c:v>
                </c:pt>
                <c:pt idx="10">
                  <c:v>380</c:v>
                </c:pt>
                <c:pt idx="11">
                  <c:v>380</c:v>
                </c:pt>
                <c:pt idx="12">
                  <c:v>380</c:v>
                </c:pt>
                <c:pt idx="13">
                  <c:v>380</c:v>
                </c:pt>
                <c:pt idx="14">
                  <c:v>380</c:v>
                </c:pt>
                <c:pt idx="15">
                  <c:v>380</c:v>
                </c:pt>
                <c:pt idx="16">
                  <c:v>380</c:v>
                </c:pt>
                <c:pt idx="17">
                  <c:v>380</c:v>
                </c:pt>
                <c:pt idx="18">
                  <c:v>380</c:v>
                </c:pt>
                <c:pt idx="19">
                  <c:v>380</c:v>
                </c:pt>
                <c:pt idx="20">
                  <c:v>380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F1-4D2D-ABCF-3E552BEA80D7}"/>
            </c:ext>
          </c:extLst>
        </c:ser>
        <c:ser>
          <c:idx val="2"/>
          <c:order val="1"/>
          <c:tx>
            <c:strRef>
              <c:f>Metrics!$D$2</c:f>
              <c:strCache>
                <c:ptCount val="1"/>
                <c:pt idx="0">
                  <c:v> Forecast #2 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prstDash val="sysDash"/>
              </a:ln>
              <a:effectLst/>
            </c:spPr>
          </c:marker>
          <c:cat>
            <c:numRef>
              <c:f>Metrics!$A$3:$A$23</c:f>
              <c:numCache>
                <c:formatCode>m/d/yyyy</c:formatCode>
                <c:ptCount val="21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</c:numCache>
            </c:numRef>
          </c:cat>
          <c:val>
            <c:numRef>
              <c:f>Metrics!$D$3:$D$23</c:f>
              <c:numCache>
                <c:formatCode>_-* #,##0_-;\-* #,##0_-;_-* "-"??_-;_-@_-</c:formatCode>
                <c:ptCount val="21"/>
                <c:pt idx="0">
                  <c:v>260</c:v>
                </c:pt>
                <c:pt idx="1">
                  <c:v>260</c:v>
                </c:pt>
                <c:pt idx="2">
                  <c:v>260</c:v>
                </c:pt>
                <c:pt idx="3">
                  <c:v>260</c:v>
                </c:pt>
                <c:pt idx="4">
                  <c:v>260</c:v>
                </c:pt>
                <c:pt idx="5">
                  <c:v>260</c:v>
                </c:pt>
                <c:pt idx="6">
                  <c:v>260</c:v>
                </c:pt>
                <c:pt idx="7">
                  <c:v>260</c:v>
                </c:pt>
                <c:pt idx="8">
                  <c:v>260</c:v>
                </c:pt>
                <c:pt idx="9">
                  <c:v>260</c:v>
                </c:pt>
                <c:pt idx="10">
                  <c:v>260</c:v>
                </c:pt>
                <c:pt idx="11">
                  <c:v>260</c:v>
                </c:pt>
                <c:pt idx="12">
                  <c:v>260</c:v>
                </c:pt>
                <c:pt idx="13">
                  <c:v>260</c:v>
                </c:pt>
                <c:pt idx="14">
                  <c:v>260</c:v>
                </c:pt>
                <c:pt idx="15">
                  <c:v>260</c:v>
                </c:pt>
                <c:pt idx="16">
                  <c:v>260</c:v>
                </c:pt>
                <c:pt idx="17">
                  <c:v>260</c:v>
                </c:pt>
                <c:pt idx="18">
                  <c:v>260</c:v>
                </c:pt>
                <c:pt idx="19">
                  <c:v>260</c:v>
                </c:pt>
                <c:pt idx="20">
                  <c:v>260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F1-4D2D-ABCF-3E552BEA80D7}"/>
            </c:ext>
          </c:extLst>
        </c:ser>
        <c:ser>
          <c:idx val="3"/>
          <c:order val="2"/>
          <c:tx>
            <c:strRef>
              <c:f>Metrics!$E$2</c:f>
              <c:strCache>
                <c:ptCount val="1"/>
                <c:pt idx="0">
                  <c:v> Forecast #3 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accent4"/>
                </a:solidFill>
                <a:prstDash val="dash"/>
              </a:ln>
              <a:effectLst/>
            </c:spPr>
          </c:marker>
          <c:cat>
            <c:numRef>
              <c:f>Metrics!$A$3:$A$23</c:f>
              <c:numCache>
                <c:formatCode>m/d/yyyy</c:formatCode>
                <c:ptCount val="21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</c:numCache>
            </c:numRef>
          </c:cat>
          <c:val>
            <c:numRef>
              <c:f>Metrics!$E$3:$E$23</c:f>
              <c:numCache>
                <c:formatCode>_-* #,##0_-;\-* #,##0_-;_-* "-"??_-;_-@_-</c:formatCode>
                <c:ptCount val="21"/>
                <c:pt idx="0">
                  <c:v>210</c:v>
                </c:pt>
                <c:pt idx="1">
                  <c:v>210</c:v>
                </c:pt>
                <c:pt idx="2">
                  <c:v>210</c:v>
                </c:pt>
                <c:pt idx="3">
                  <c:v>210</c:v>
                </c:pt>
                <c:pt idx="4">
                  <c:v>210</c:v>
                </c:pt>
                <c:pt idx="5">
                  <c:v>210</c:v>
                </c:pt>
                <c:pt idx="6">
                  <c:v>210</c:v>
                </c:pt>
                <c:pt idx="7">
                  <c:v>210</c:v>
                </c:pt>
                <c:pt idx="8">
                  <c:v>210</c:v>
                </c:pt>
                <c:pt idx="9">
                  <c:v>210</c:v>
                </c:pt>
                <c:pt idx="10">
                  <c:v>210</c:v>
                </c:pt>
                <c:pt idx="11">
                  <c:v>210</c:v>
                </c:pt>
                <c:pt idx="12">
                  <c:v>210</c:v>
                </c:pt>
                <c:pt idx="13">
                  <c:v>210</c:v>
                </c:pt>
                <c:pt idx="14">
                  <c:v>210</c:v>
                </c:pt>
                <c:pt idx="15">
                  <c:v>210</c:v>
                </c:pt>
                <c:pt idx="16">
                  <c:v>210</c:v>
                </c:pt>
                <c:pt idx="17">
                  <c:v>210</c:v>
                </c:pt>
                <c:pt idx="18">
                  <c:v>210</c:v>
                </c:pt>
                <c:pt idx="19">
                  <c:v>210</c:v>
                </c:pt>
                <c:pt idx="20">
                  <c:v>210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F1-4D2D-ABCF-3E552BEA80D7}"/>
            </c:ext>
          </c:extLst>
        </c:ser>
        <c:ser>
          <c:idx val="0"/>
          <c:order val="3"/>
          <c:tx>
            <c:strRef>
              <c:f>Metrics!$B$1</c:f>
              <c:strCache>
                <c:ptCount val="1"/>
                <c:pt idx="0">
                  <c:v> Demand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Metrics!$A$3:$A$23</c:f>
              <c:numCache>
                <c:formatCode>m/d/yyyy</c:formatCode>
                <c:ptCount val="21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</c:numCache>
            </c:numRef>
          </c:cat>
          <c:val>
            <c:numRef>
              <c:f>Metrics!$B$3:$B$23</c:f>
              <c:numCache>
                <c:formatCode>_-* #,##0_-;\-* #,##0_-;_-* "-"??_-;_-@_-</c:formatCode>
                <c:ptCount val="21"/>
                <c:pt idx="0">
                  <c:v>170</c:v>
                </c:pt>
                <c:pt idx="1">
                  <c:v>254</c:v>
                </c:pt>
                <c:pt idx="2">
                  <c:v>360</c:v>
                </c:pt>
                <c:pt idx="3">
                  <c:v>221</c:v>
                </c:pt>
                <c:pt idx="4">
                  <c:v>351</c:v>
                </c:pt>
                <c:pt idx="5">
                  <c:v>1034</c:v>
                </c:pt>
                <c:pt idx="6">
                  <c:v>632</c:v>
                </c:pt>
                <c:pt idx="7">
                  <c:v>142</c:v>
                </c:pt>
                <c:pt idx="8">
                  <c:v>421</c:v>
                </c:pt>
                <c:pt idx="9">
                  <c:v>200</c:v>
                </c:pt>
                <c:pt idx="10">
                  <c:v>405</c:v>
                </c:pt>
                <c:pt idx="11">
                  <c:v>904</c:v>
                </c:pt>
                <c:pt idx="12">
                  <c:v>8</c:v>
                </c:pt>
                <c:pt idx="13">
                  <c:v>52</c:v>
                </c:pt>
                <c:pt idx="14">
                  <c:v>528</c:v>
                </c:pt>
                <c:pt idx="15">
                  <c:v>60</c:v>
                </c:pt>
                <c:pt idx="16">
                  <c:v>97</c:v>
                </c:pt>
                <c:pt idx="17">
                  <c:v>1482</c:v>
                </c:pt>
                <c:pt idx="18">
                  <c:v>70</c:v>
                </c:pt>
                <c:pt idx="19">
                  <c:v>233</c:v>
                </c:pt>
                <c:pt idx="20">
                  <c:v>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6F1-4D2D-ABCF-3E552BEA8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134928"/>
        <c:axId val="455634416"/>
      </c:lineChart>
      <c:dateAx>
        <c:axId val="669134928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634416"/>
        <c:crosses val="autoZero"/>
        <c:auto val="1"/>
        <c:lblOffset val="100"/>
        <c:baseTimeUnit val="months"/>
      </c:dateAx>
      <c:valAx>
        <c:axId val="455634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9134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798285</xdr:colOff>
      <xdr:row>31</xdr:row>
      <xdr:rowOff>0</xdr:rowOff>
    </xdr:from>
    <xdr:to>
      <xdr:col>13</xdr:col>
      <xdr:colOff>306684</xdr:colOff>
      <xdr:row>61</xdr:row>
      <xdr:rowOff>21284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11D3FD-9A2C-4B8C-A477-D9035E016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reca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ive"/>
      <sheetName val="Moving Average"/>
      <sheetName val="Smoothing"/>
      <sheetName val="Smoothing &amp; Trend"/>
      <sheetName val="Smoothing &amp; Damped Trend"/>
      <sheetName val="Overfit"/>
      <sheetName val="Holt-Winters"/>
      <sheetName val="Single Linear Regression"/>
      <sheetName val="Multiple Linear Regression"/>
    </sheetNames>
    <sheetDataSet>
      <sheetData sheetId="0"/>
      <sheetData sheetId="1"/>
      <sheetData sheetId="2"/>
      <sheetData sheetId="3">
        <row r="3">
          <cell r="D3">
            <v>0.3</v>
          </cell>
          <cell r="E3">
            <v>0.35</v>
          </cell>
        </row>
      </sheetData>
      <sheetData sheetId="4">
        <row r="3">
          <cell r="F3">
            <v>0.8</v>
          </cell>
        </row>
      </sheetData>
      <sheetData sheetId="5"/>
      <sheetData sheetId="6">
        <row r="3">
          <cell r="E3">
            <v>0.3</v>
          </cell>
          <cell r="F3">
            <v>0.2</v>
          </cell>
          <cell r="G3">
            <v>0.3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BECD6-0930-428B-830A-196FA2DB32C8}">
  <dimension ref="A1:Q27"/>
  <sheetViews>
    <sheetView tabSelected="1" zoomScale="132" zoomScaleNormal="132" workbookViewId="0">
      <selection activeCell="I3" sqref="I3"/>
    </sheetView>
  </sheetViews>
  <sheetFormatPr defaultColWidth="8.7265625" defaultRowHeight="14.5" x14ac:dyDescent="0.35"/>
  <cols>
    <col min="1" max="1" width="11.36328125" customWidth="1"/>
    <col min="2" max="5" width="11.36328125" style="9" customWidth="1"/>
    <col min="6" max="17" width="11.36328125" customWidth="1"/>
  </cols>
  <sheetData>
    <row r="1" spans="1:17" x14ac:dyDescent="0.35">
      <c r="A1" s="12"/>
      <c r="B1" s="39" t="s">
        <v>7</v>
      </c>
      <c r="C1" s="36" t="s">
        <v>0</v>
      </c>
      <c r="D1" s="37"/>
      <c r="E1" s="38"/>
      <c r="F1" s="36" t="s">
        <v>1</v>
      </c>
      <c r="G1" s="37"/>
      <c r="H1" s="38"/>
      <c r="I1" s="36" t="s">
        <v>5</v>
      </c>
      <c r="J1" s="37"/>
      <c r="K1" s="38"/>
      <c r="L1" s="36" t="s">
        <v>8</v>
      </c>
      <c r="M1" s="37"/>
      <c r="N1" s="38"/>
      <c r="O1" s="36" t="s">
        <v>6</v>
      </c>
      <c r="P1" s="37"/>
      <c r="Q1" s="38"/>
    </row>
    <row r="2" spans="1:17" x14ac:dyDescent="0.35">
      <c r="A2" s="13"/>
      <c r="B2" s="40"/>
      <c r="C2" s="4" t="s">
        <v>9</v>
      </c>
      <c r="D2" s="5" t="s">
        <v>10</v>
      </c>
      <c r="E2" s="6" t="s">
        <v>11</v>
      </c>
      <c r="F2" s="8" t="s">
        <v>9</v>
      </c>
      <c r="G2" s="9" t="s">
        <v>10</v>
      </c>
      <c r="H2" s="10" t="s">
        <v>11</v>
      </c>
      <c r="I2" s="8" t="s">
        <v>9</v>
      </c>
      <c r="J2" s="9" t="s">
        <v>10</v>
      </c>
      <c r="K2" s="10" t="s">
        <v>11</v>
      </c>
      <c r="L2" s="8" t="s">
        <v>9</v>
      </c>
      <c r="M2" s="9" t="s">
        <v>10</v>
      </c>
      <c r="N2" s="10" t="s">
        <v>11</v>
      </c>
      <c r="O2" s="8" t="s">
        <v>9</v>
      </c>
      <c r="P2" s="9" t="s">
        <v>10</v>
      </c>
      <c r="Q2" s="10" t="s">
        <v>11</v>
      </c>
    </row>
    <row r="3" spans="1:17" x14ac:dyDescent="0.35">
      <c r="A3" s="26">
        <v>43466</v>
      </c>
      <c r="B3" s="7">
        <v>170</v>
      </c>
      <c r="C3" s="8">
        <v>380</v>
      </c>
      <c r="D3" s="9">
        <v>260</v>
      </c>
      <c r="E3" s="9">
        <v>210</v>
      </c>
      <c r="F3" s="28"/>
      <c r="G3" s="29"/>
      <c r="H3" s="31"/>
      <c r="I3" s="28"/>
      <c r="J3" s="29"/>
      <c r="K3" s="31"/>
      <c r="L3" s="33"/>
      <c r="M3" s="30"/>
      <c r="N3" s="34"/>
      <c r="O3" s="29"/>
      <c r="P3" s="29"/>
      <c r="Q3" s="31"/>
    </row>
    <row r="4" spans="1:17" x14ac:dyDescent="0.35">
      <c r="A4" s="26">
        <v>43497</v>
      </c>
      <c r="B4" s="11">
        <v>254</v>
      </c>
      <c r="C4" s="8">
        <v>380</v>
      </c>
      <c r="D4" s="9">
        <v>260</v>
      </c>
      <c r="E4" s="9">
        <v>210</v>
      </c>
      <c r="F4" s="14"/>
      <c r="G4" s="15"/>
      <c r="H4" s="16"/>
      <c r="I4" s="14"/>
      <c r="J4" s="15"/>
      <c r="K4" s="16"/>
      <c r="L4" s="17"/>
      <c r="M4" s="18"/>
      <c r="N4" s="19"/>
      <c r="O4" s="15"/>
      <c r="P4" s="15"/>
      <c r="Q4" s="16"/>
    </row>
    <row r="5" spans="1:17" x14ac:dyDescent="0.35">
      <c r="A5" s="26">
        <v>43525</v>
      </c>
      <c r="B5" s="11">
        <v>360</v>
      </c>
      <c r="C5" s="8">
        <v>380</v>
      </c>
      <c r="D5" s="9">
        <v>260</v>
      </c>
      <c r="E5" s="9">
        <v>210</v>
      </c>
      <c r="F5" s="14"/>
      <c r="G5" s="15"/>
      <c r="H5" s="16"/>
      <c r="I5" s="14"/>
      <c r="J5" s="15"/>
      <c r="K5" s="16"/>
      <c r="L5" s="17"/>
      <c r="M5" s="18"/>
      <c r="N5" s="19"/>
      <c r="O5" s="15"/>
      <c r="P5" s="15"/>
      <c r="Q5" s="16"/>
    </row>
    <row r="6" spans="1:17" x14ac:dyDescent="0.35">
      <c r="A6" s="26">
        <v>43556</v>
      </c>
      <c r="B6" s="11">
        <v>221</v>
      </c>
      <c r="C6" s="8">
        <v>380</v>
      </c>
      <c r="D6" s="9">
        <v>260</v>
      </c>
      <c r="E6" s="9">
        <v>210</v>
      </c>
      <c r="F6" s="14"/>
      <c r="G6" s="15"/>
      <c r="H6" s="16"/>
      <c r="I6" s="14"/>
      <c r="J6" s="15"/>
      <c r="K6" s="16"/>
      <c r="L6" s="17"/>
      <c r="M6" s="18"/>
      <c r="N6" s="19"/>
      <c r="O6" s="15"/>
      <c r="P6" s="15"/>
      <c r="Q6" s="16"/>
    </row>
    <row r="7" spans="1:17" x14ac:dyDescent="0.35">
      <c r="A7" s="26">
        <v>43586</v>
      </c>
      <c r="B7" s="11">
        <v>351</v>
      </c>
      <c r="C7" s="8">
        <v>380</v>
      </c>
      <c r="D7" s="9">
        <v>260</v>
      </c>
      <c r="E7" s="9">
        <v>210</v>
      </c>
      <c r="F7" s="14"/>
      <c r="G7" s="15"/>
      <c r="H7" s="16"/>
      <c r="I7" s="14"/>
      <c r="J7" s="15"/>
      <c r="K7" s="16"/>
      <c r="L7" s="17"/>
      <c r="M7" s="18"/>
      <c r="N7" s="19"/>
      <c r="O7" s="15"/>
      <c r="P7" s="15"/>
      <c r="Q7" s="16"/>
    </row>
    <row r="8" spans="1:17" x14ac:dyDescent="0.35">
      <c r="A8" s="26">
        <v>43617</v>
      </c>
      <c r="B8" s="11">
        <v>1034</v>
      </c>
      <c r="C8" s="8">
        <v>380</v>
      </c>
      <c r="D8" s="9">
        <v>260</v>
      </c>
      <c r="E8" s="9">
        <v>210</v>
      </c>
      <c r="F8" s="14"/>
      <c r="G8" s="15"/>
      <c r="H8" s="16"/>
      <c r="I8" s="14"/>
      <c r="J8" s="15"/>
      <c r="K8" s="16"/>
      <c r="L8" s="17"/>
      <c r="M8" s="18"/>
      <c r="N8" s="19"/>
      <c r="O8" s="15"/>
      <c r="P8" s="15"/>
      <c r="Q8" s="16"/>
    </row>
    <row r="9" spans="1:17" x14ac:dyDescent="0.35">
      <c r="A9" s="26">
        <v>43647</v>
      </c>
      <c r="B9" s="11">
        <v>632</v>
      </c>
      <c r="C9" s="8">
        <v>380</v>
      </c>
      <c r="D9" s="9">
        <v>260</v>
      </c>
      <c r="E9" s="9">
        <v>210</v>
      </c>
      <c r="F9" s="14"/>
      <c r="G9" s="15"/>
      <c r="H9" s="16"/>
      <c r="I9" s="14"/>
      <c r="J9" s="15"/>
      <c r="K9" s="16"/>
      <c r="L9" s="17"/>
      <c r="M9" s="18"/>
      <c r="N9" s="19"/>
      <c r="O9" s="15"/>
      <c r="P9" s="15"/>
      <c r="Q9" s="16"/>
    </row>
    <row r="10" spans="1:17" x14ac:dyDescent="0.35">
      <c r="A10" s="26">
        <v>43678</v>
      </c>
      <c r="B10" s="11">
        <v>142</v>
      </c>
      <c r="C10" s="8">
        <v>380</v>
      </c>
      <c r="D10" s="9">
        <v>260</v>
      </c>
      <c r="E10" s="9">
        <v>210</v>
      </c>
      <c r="F10" s="14"/>
      <c r="G10" s="15"/>
      <c r="H10" s="16"/>
      <c r="I10" s="14"/>
      <c r="J10" s="15"/>
      <c r="K10" s="16"/>
      <c r="L10" s="17"/>
      <c r="M10" s="18"/>
      <c r="N10" s="19"/>
      <c r="O10" s="15"/>
      <c r="P10" s="15"/>
      <c r="Q10" s="16"/>
    </row>
    <row r="11" spans="1:17" x14ac:dyDescent="0.35">
      <c r="A11" s="26">
        <v>43709</v>
      </c>
      <c r="B11" s="11">
        <v>421</v>
      </c>
      <c r="C11" s="8">
        <v>380</v>
      </c>
      <c r="D11" s="9">
        <v>260</v>
      </c>
      <c r="E11" s="9">
        <v>210</v>
      </c>
      <c r="F11" s="14"/>
      <c r="G11" s="15"/>
      <c r="H11" s="16"/>
      <c r="I11" s="14"/>
      <c r="J11" s="15"/>
      <c r="K11" s="16"/>
      <c r="L11" s="17"/>
      <c r="M11" s="18"/>
      <c r="N11" s="19"/>
      <c r="O11" s="15"/>
      <c r="P11" s="15"/>
      <c r="Q11" s="16"/>
    </row>
    <row r="12" spans="1:17" x14ac:dyDescent="0.35">
      <c r="A12" s="26">
        <v>43739</v>
      </c>
      <c r="B12" s="11">
        <v>200</v>
      </c>
      <c r="C12" s="8">
        <v>380</v>
      </c>
      <c r="D12" s="9">
        <v>260</v>
      </c>
      <c r="E12" s="9">
        <v>210</v>
      </c>
      <c r="F12" s="14"/>
      <c r="G12" s="15"/>
      <c r="H12" s="16"/>
      <c r="I12" s="14"/>
      <c r="J12" s="15"/>
      <c r="K12" s="16"/>
      <c r="L12" s="17"/>
      <c r="M12" s="18"/>
      <c r="N12" s="19"/>
      <c r="O12" s="15"/>
      <c r="P12" s="15"/>
      <c r="Q12" s="16"/>
    </row>
    <row r="13" spans="1:17" x14ac:dyDescent="0.35">
      <c r="A13" s="26">
        <v>43770</v>
      </c>
      <c r="B13" s="11">
        <v>405</v>
      </c>
      <c r="C13" s="8">
        <v>380</v>
      </c>
      <c r="D13" s="9">
        <v>260</v>
      </c>
      <c r="E13" s="9">
        <v>210</v>
      </c>
      <c r="F13" s="14"/>
      <c r="G13" s="15"/>
      <c r="H13" s="16"/>
      <c r="I13" s="14"/>
      <c r="J13" s="15"/>
      <c r="K13" s="16"/>
      <c r="L13" s="17"/>
      <c r="M13" s="18"/>
      <c r="N13" s="19"/>
      <c r="O13" s="15"/>
      <c r="P13" s="15"/>
      <c r="Q13" s="16"/>
    </row>
    <row r="14" spans="1:17" x14ac:dyDescent="0.35">
      <c r="A14" s="26">
        <v>43800</v>
      </c>
      <c r="B14" s="11">
        <v>904</v>
      </c>
      <c r="C14" s="8">
        <v>380</v>
      </c>
      <c r="D14" s="9">
        <v>260</v>
      </c>
      <c r="E14" s="9">
        <v>210</v>
      </c>
      <c r="F14" s="14"/>
      <c r="G14" s="15"/>
      <c r="H14" s="16"/>
      <c r="I14" s="14"/>
      <c r="J14" s="15"/>
      <c r="K14" s="16"/>
      <c r="L14" s="17"/>
      <c r="M14" s="18"/>
      <c r="N14" s="19"/>
      <c r="O14" s="15"/>
      <c r="P14" s="15"/>
      <c r="Q14" s="16"/>
    </row>
    <row r="15" spans="1:17" x14ac:dyDescent="0.35">
      <c r="A15" s="26">
        <v>43831</v>
      </c>
      <c r="B15" s="11">
        <v>8</v>
      </c>
      <c r="C15" s="8">
        <v>380</v>
      </c>
      <c r="D15" s="9">
        <v>260</v>
      </c>
      <c r="E15" s="9">
        <v>210</v>
      </c>
      <c r="F15" s="14"/>
      <c r="G15" s="15"/>
      <c r="H15" s="16"/>
      <c r="I15" s="14"/>
      <c r="J15" s="15"/>
      <c r="K15" s="16"/>
      <c r="L15" s="17"/>
      <c r="M15" s="18"/>
      <c r="N15" s="19"/>
      <c r="O15" s="15"/>
      <c r="P15" s="15"/>
      <c r="Q15" s="16"/>
    </row>
    <row r="16" spans="1:17" x14ac:dyDescent="0.35">
      <c r="A16" s="26">
        <v>43862</v>
      </c>
      <c r="B16" s="11">
        <v>52</v>
      </c>
      <c r="C16" s="8">
        <v>380</v>
      </c>
      <c r="D16" s="9">
        <v>260</v>
      </c>
      <c r="E16" s="9">
        <v>210</v>
      </c>
      <c r="F16" s="14"/>
      <c r="G16" s="15"/>
      <c r="H16" s="16"/>
      <c r="I16" s="14"/>
      <c r="J16" s="15"/>
      <c r="K16" s="16"/>
      <c r="L16" s="17"/>
      <c r="M16" s="18"/>
      <c r="N16" s="19"/>
      <c r="O16" s="15"/>
      <c r="P16" s="15"/>
      <c r="Q16" s="16"/>
    </row>
    <row r="17" spans="1:17" x14ac:dyDescent="0.35">
      <c r="A17" s="26">
        <v>43891</v>
      </c>
      <c r="B17" s="11">
        <v>528</v>
      </c>
      <c r="C17" s="8">
        <v>380</v>
      </c>
      <c r="D17" s="9">
        <v>260</v>
      </c>
      <c r="E17" s="9">
        <v>210</v>
      </c>
      <c r="F17" s="14"/>
      <c r="G17" s="15"/>
      <c r="H17" s="16"/>
      <c r="I17" s="14"/>
      <c r="J17" s="15"/>
      <c r="K17" s="16"/>
      <c r="L17" s="17"/>
      <c r="M17" s="18"/>
      <c r="N17" s="19"/>
      <c r="O17" s="15"/>
      <c r="P17" s="15"/>
      <c r="Q17" s="16"/>
    </row>
    <row r="18" spans="1:17" x14ac:dyDescent="0.35">
      <c r="A18" s="26">
        <v>43922</v>
      </c>
      <c r="B18" s="11">
        <v>60</v>
      </c>
      <c r="C18" s="8">
        <v>380</v>
      </c>
      <c r="D18" s="9">
        <v>260</v>
      </c>
      <c r="E18" s="9">
        <v>210</v>
      </c>
      <c r="F18" s="14"/>
      <c r="G18" s="15"/>
      <c r="H18" s="16"/>
      <c r="I18" s="14"/>
      <c r="J18" s="15"/>
      <c r="K18" s="16"/>
      <c r="L18" s="17"/>
      <c r="M18" s="18"/>
      <c r="N18" s="19"/>
      <c r="O18" s="15"/>
      <c r="P18" s="15"/>
      <c r="Q18" s="16"/>
    </row>
    <row r="19" spans="1:17" x14ac:dyDescent="0.35">
      <c r="A19" s="26">
        <v>43952</v>
      </c>
      <c r="B19" s="11">
        <v>97</v>
      </c>
      <c r="C19" s="8">
        <v>380</v>
      </c>
      <c r="D19" s="9">
        <v>260</v>
      </c>
      <c r="E19" s="9">
        <v>210</v>
      </c>
      <c r="F19" s="14"/>
      <c r="G19" s="15"/>
      <c r="H19" s="16"/>
      <c r="I19" s="14"/>
      <c r="J19" s="15"/>
      <c r="K19" s="16"/>
      <c r="L19" s="17"/>
      <c r="M19" s="18"/>
      <c r="N19" s="19"/>
      <c r="O19" s="15"/>
      <c r="P19" s="15"/>
      <c r="Q19" s="16"/>
    </row>
    <row r="20" spans="1:17" x14ac:dyDescent="0.35">
      <c r="A20" s="26">
        <v>43983</v>
      </c>
      <c r="B20" s="11">
        <v>1482</v>
      </c>
      <c r="C20" s="8">
        <v>380</v>
      </c>
      <c r="D20" s="9">
        <v>260</v>
      </c>
      <c r="E20" s="9">
        <v>210</v>
      </c>
      <c r="F20" s="14"/>
      <c r="G20" s="15"/>
      <c r="H20" s="16"/>
      <c r="I20" s="14"/>
      <c r="J20" s="15"/>
      <c r="K20" s="16"/>
      <c r="L20" s="17"/>
      <c r="M20" s="18"/>
      <c r="N20" s="19"/>
      <c r="O20" s="15"/>
      <c r="P20" s="15"/>
      <c r="Q20" s="16"/>
    </row>
    <row r="21" spans="1:17" x14ac:dyDescent="0.35">
      <c r="A21" s="26">
        <v>44013</v>
      </c>
      <c r="B21" s="11">
        <v>70</v>
      </c>
      <c r="C21" s="8">
        <v>380</v>
      </c>
      <c r="D21" s="9">
        <v>260</v>
      </c>
      <c r="E21" s="9">
        <v>210</v>
      </c>
      <c r="F21" s="14"/>
      <c r="G21" s="15"/>
      <c r="H21" s="16"/>
      <c r="I21" s="14"/>
      <c r="J21" s="15"/>
      <c r="K21" s="16"/>
      <c r="L21" s="17"/>
      <c r="M21" s="18"/>
      <c r="N21" s="19"/>
      <c r="O21" s="15"/>
      <c r="P21" s="15"/>
      <c r="Q21" s="16"/>
    </row>
    <row r="22" spans="1:17" x14ac:dyDescent="0.35">
      <c r="A22" s="26">
        <v>44044</v>
      </c>
      <c r="B22" s="11">
        <v>233</v>
      </c>
      <c r="C22" s="8">
        <v>380</v>
      </c>
      <c r="D22" s="9">
        <v>260</v>
      </c>
      <c r="E22" s="9">
        <v>210</v>
      </c>
      <c r="F22" s="14"/>
      <c r="G22" s="15"/>
      <c r="H22" s="16"/>
      <c r="I22" s="14"/>
      <c r="J22" s="15"/>
      <c r="K22" s="16"/>
      <c r="L22" s="17"/>
      <c r="M22" s="18"/>
      <c r="N22" s="19"/>
      <c r="O22" s="15"/>
      <c r="P22" s="15"/>
      <c r="Q22" s="16"/>
    </row>
    <row r="23" spans="1:17" x14ac:dyDescent="0.35">
      <c r="A23" s="26">
        <v>44075</v>
      </c>
      <c r="B23" s="3">
        <v>395</v>
      </c>
      <c r="C23" s="4">
        <v>380</v>
      </c>
      <c r="D23" s="5">
        <v>260</v>
      </c>
      <c r="E23" s="5">
        <v>210</v>
      </c>
      <c r="F23" s="20"/>
      <c r="G23" s="21"/>
      <c r="H23" s="22"/>
      <c r="I23" s="20"/>
      <c r="J23" s="21"/>
      <c r="K23" s="22"/>
      <c r="L23" s="35"/>
      <c r="M23" s="32"/>
      <c r="N23" s="23"/>
      <c r="O23" s="21"/>
      <c r="P23" s="21"/>
      <c r="Q23" s="22"/>
    </row>
    <row r="24" spans="1:17" x14ac:dyDescent="0.35">
      <c r="F24" s="9"/>
      <c r="G24" s="9"/>
      <c r="H24" s="9"/>
      <c r="I24" s="9"/>
      <c r="J24" s="9"/>
      <c r="K24" s="9"/>
      <c r="L24" s="2"/>
      <c r="M24" s="2"/>
      <c r="N24" s="2"/>
      <c r="O24" s="9"/>
      <c r="P24" s="9"/>
      <c r="Q24" s="9"/>
    </row>
    <row r="25" spans="1:17" s="9" customFormat="1" x14ac:dyDescent="0.35">
      <c r="E25" s="9" t="s">
        <v>13</v>
      </c>
      <c r="F25" s="25"/>
      <c r="G25" s="25"/>
      <c r="H25" s="25"/>
      <c r="I25" s="25"/>
      <c r="J25" s="25"/>
      <c r="K25" s="25"/>
      <c r="O25" s="27"/>
      <c r="P25" s="24"/>
      <c r="Q25" s="24"/>
    </row>
    <row r="26" spans="1:17" x14ac:dyDescent="0.35">
      <c r="E26" s="9" t="s">
        <v>14</v>
      </c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</row>
    <row r="27" spans="1:17" x14ac:dyDescent="0.35">
      <c r="F27" s="1"/>
      <c r="G27" s="1" t="s">
        <v>3</v>
      </c>
      <c r="H27" s="1"/>
      <c r="I27" s="1"/>
      <c r="J27" s="1" t="s">
        <v>4</v>
      </c>
      <c r="K27" s="1"/>
      <c r="L27" s="1"/>
      <c r="M27" s="1" t="s">
        <v>12</v>
      </c>
      <c r="N27" s="1"/>
      <c r="O27" s="1"/>
      <c r="P27" s="1" t="s">
        <v>2</v>
      </c>
      <c r="Q27" s="1"/>
    </row>
  </sheetData>
  <mergeCells count="6">
    <mergeCell ref="O1:Q1"/>
    <mergeCell ref="B1:B2"/>
    <mergeCell ref="C1:E1"/>
    <mergeCell ref="F1:H1"/>
    <mergeCell ref="I1:K1"/>
    <mergeCell ref="L1:N1"/>
  </mergeCells>
  <conditionalFormatting sqref="F3:H24">
    <cfRule type="colorScale" priority="7">
      <colorScale>
        <cfvo type="min"/>
        <cfvo type="num" val="0"/>
        <cfvo type="max"/>
        <color rgb="FF5A8AC6"/>
        <color rgb="FFFCFCFF"/>
        <color rgb="FFF8696B"/>
      </colorScale>
    </cfRule>
  </conditionalFormatting>
  <conditionalFormatting sqref="F25:K2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3:K24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:N24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:Q24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Metrics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2025-04-28T14:50:05Z</dcterms:modified>
</cp:coreProperties>
</file>